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 PRIVE\LES CHIENS DU MANTOIS\Dossier inscription\"/>
    </mc:Choice>
  </mc:AlternateContent>
  <xr:revisionPtr revIDLastSave="0" documentId="8_{C4211841-E750-42C5-BC9E-7F18D8D7A843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I41" i="1" l="1"/>
  <c r="I15" i="1"/>
  <c r="I14" i="1"/>
  <c r="I3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3" i="1"/>
  <c r="I34" i="1"/>
  <c r="I35" i="1"/>
  <c r="I36" i="1"/>
  <c r="I38" i="1"/>
  <c r="I39" i="1"/>
  <c r="I40" i="1"/>
  <c r="I44" i="1"/>
  <c r="I45" i="1"/>
  <c r="I46" i="1"/>
  <c r="I49" i="1"/>
  <c r="I50" i="1"/>
  <c r="I51" i="1"/>
  <c r="I52" i="1"/>
  <c r="I53" i="1"/>
  <c r="I59" i="1"/>
  <c r="I60" i="1"/>
  <c r="I61" i="1"/>
  <c r="I62" i="1"/>
  <c r="I63" i="1"/>
  <c r="I69" i="1"/>
  <c r="I70" i="1"/>
  <c r="I71" i="1"/>
  <c r="I72" i="1"/>
  <c r="I73" i="1"/>
  <c r="I74" i="1"/>
  <c r="I17" i="1"/>
  <c r="I13" i="1"/>
  <c r="I12" i="1"/>
  <c r="I75" i="1" l="1"/>
</calcChain>
</file>

<file path=xl/sharedStrings.xml><?xml version="1.0" encoding="utf-8"?>
<sst xmlns="http://schemas.openxmlformats.org/spreadsheetml/2006/main" count="81" uniqueCount="58">
  <si>
    <t>Tarifs et Bon de commande de croquettes</t>
  </si>
  <si>
    <t>KG</t>
  </si>
  <si>
    <t>Adult</t>
  </si>
  <si>
    <t>Light</t>
  </si>
  <si>
    <t>Teckel</t>
  </si>
  <si>
    <t>Medium</t>
  </si>
  <si>
    <t>Maxi</t>
  </si>
  <si>
    <t>Giant</t>
  </si>
  <si>
    <t>Puppy</t>
  </si>
  <si>
    <t>CC</t>
  </si>
  <si>
    <t>Club Pro</t>
  </si>
  <si>
    <t>Total</t>
  </si>
  <si>
    <t>ROYAL CANIN     Chiens</t>
  </si>
  <si>
    <t>Total de la commande :</t>
  </si>
  <si>
    <t xml:space="preserve">   N'oubliez pas de joindre le chèque à ce bon de commande </t>
  </si>
  <si>
    <t>Livraison au club tous les mois. Consulter le tableau d'affichage pour connaître les dates.</t>
  </si>
  <si>
    <t>N° chèque : ……………………………....</t>
  </si>
  <si>
    <t>Stérilisé</t>
  </si>
  <si>
    <t>Jack Russel</t>
  </si>
  <si>
    <t>Mature +8 ans</t>
  </si>
  <si>
    <t>Mature +12 ans</t>
  </si>
  <si>
    <t>Mature + 5 ans</t>
  </si>
  <si>
    <t>Mature + 8 ans</t>
  </si>
  <si>
    <t>Mature + 7 ans</t>
  </si>
  <si>
    <t>Mature + 10 ans</t>
  </si>
  <si>
    <t xml:space="preserve">Berger Allemand </t>
  </si>
  <si>
    <t>Bullog Français</t>
  </si>
  <si>
    <t xml:space="preserve">Boxer  </t>
  </si>
  <si>
    <t>Beagle</t>
  </si>
  <si>
    <t>Bulldog Français</t>
  </si>
  <si>
    <t xml:space="preserve">Bulldog Anglais  </t>
  </si>
  <si>
    <t>Bullog Anglais</t>
  </si>
  <si>
    <t>Rottweiler</t>
  </si>
  <si>
    <t xml:space="preserve">Cocker </t>
  </si>
  <si>
    <t>Sporting life</t>
  </si>
  <si>
    <t>Prix</t>
  </si>
  <si>
    <t>Quantité</t>
  </si>
  <si>
    <t>SPECIAL RACE ADULTE</t>
  </si>
  <si>
    <t>Digestive</t>
  </si>
  <si>
    <t>Agility 4100 L  prix par 2</t>
  </si>
  <si>
    <t>Agility 4100 L prix par 1</t>
  </si>
  <si>
    <t>Puppy jusqu'à 8 mois</t>
  </si>
  <si>
    <t>Junior de 8 mois à 24 mois</t>
  </si>
  <si>
    <t>SPECIAL RACE PUPPY</t>
  </si>
  <si>
    <t>Mini</t>
  </si>
  <si>
    <t>Exigent (difficile)</t>
  </si>
  <si>
    <t>Urinary (urinaire)</t>
  </si>
  <si>
    <t>Coat (poil)</t>
  </si>
  <si>
    <t>Dental (dent)</t>
  </si>
  <si>
    <t>Dermaconfort  (peau)</t>
  </si>
  <si>
    <t>Relax (anxiété)</t>
  </si>
  <si>
    <t>Joint Care (articulation)</t>
  </si>
  <si>
    <t>Golden ou labrador</t>
  </si>
  <si>
    <t>Chihuahua ou Yorkshire</t>
  </si>
  <si>
    <t>Teckel ou Jack Russel</t>
  </si>
  <si>
    <t>sachet EDUC (30)</t>
  </si>
  <si>
    <r>
      <t>Date</t>
    </r>
    <r>
      <rPr>
        <sz val="56"/>
        <rFont val="Arial"/>
        <family val="2"/>
      </rPr>
      <t xml:space="preserve"> : ____  /  ____  /  ____ </t>
    </r>
  </si>
  <si>
    <t>Nom \ Prénom : 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</si>
</sst>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0.00;;;@"/>
  </numFmts>
  <fonts count="23" x14ac:knownFonts="1">
    <font>
      <sz val="10"/>
      <name val="Arial"/>
    </font>
    <font>
      <b/>
      <sz val="12"/>
      <name val="Arial"/>
      <family val="2"/>
    </font>
    <font>
      <b/>
      <sz val="32"/>
      <name val="Comic Sans MS"/>
      <family val="4"/>
    </font>
    <font>
      <sz val="32"/>
      <name val="Arial"/>
      <family val="2"/>
    </font>
    <font>
      <b/>
      <sz val="32"/>
      <name val="Arial"/>
      <family val="2"/>
    </font>
    <font>
      <sz val="32"/>
      <name val="Comic Sans MS"/>
      <family val="4"/>
    </font>
    <font>
      <sz val="32"/>
      <color indexed="10"/>
      <name val="Comic Sans MS"/>
      <family val="4"/>
    </font>
    <font>
      <sz val="48"/>
      <name val="Arial"/>
      <family val="2"/>
    </font>
    <font>
      <b/>
      <sz val="48"/>
      <name val="Arial"/>
      <family val="2"/>
    </font>
    <font>
      <b/>
      <sz val="90"/>
      <name val="Comic Sans MS"/>
      <family val="4"/>
    </font>
    <font>
      <sz val="52"/>
      <name val="Arial"/>
      <family val="2"/>
    </font>
    <font>
      <b/>
      <sz val="52"/>
      <name val="Arial"/>
      <family val="2"/>
    </font>
    <font>
      <b/>
      <sz val="44"/>
      <color indexed="10"/>
      <name val="Comic Sans MS"/>
      <family val="4"/>
    </font>
    <font>
      <sz val="38"/>
      <name val="Arial"/>
      <family val="2"/>
    </font>
    <font>
      <b/>
      <sz val="38"/>
      <name val="Comic Sans MS"/>
      <family val="4"/>
    </font>
    <font>
      <b/>
      <sz val="52"/>
      <name val="Comic Sans MS"/>
      <family val="4"/>
    </font>
    <font>
      <sz val="56"/>
      <name val="Arial"/>
      <family val="2"/>
    </font>
    <font>
      <b/>
      <sz val="56"/>
      <name val="Arial"/>
      <family val="2"/>
    </font>
    <font>
      <sz val="90"/>
      <name val="Arial"/>
      <family val="2"/>
    </font>
    <font>
      <sz val="58"/>
      <name val="Arial"/>
      <family val="2"/>
    </font>
    <font>
      <b/>
      <sz val="58"/>
      <name val="Arial"/>
      <family val="2"/>
    </font>
    <font>
      <b/>
      <sz val="58"/>
      <name val="Comic Sans MS"/>
      <family val="4"/>
    </font>
    <font>
      <b/>
      <sz val="5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165" fontId="3" fillId="0" borderId="0" xfId="0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165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textRotation="90" wrapText="1"/>
    </xf>
    <xf numFmtId="0" fontId="4" fillId="0" borderId="0" xfId="0" applyFont="1" applyAlignment="1">
      <alignment vertical="center" textRotation="15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3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165" fontId="1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/>
    <xf numFmtId="2" fontId="10" fillId="0" borderId="5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166" fontId="10" fillId="2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textRotation="30" wrapText="1"/>
    </xf>
    <xf numFmtId="164" fontId="10" fillId="2" borderId="0" xfId="0" applyNumberFormat="1" applyFont="1" applyFill="1" applyAlignment="1">
      <alignment horizontal="center" vertical="center"/>
    </xf>
    <xf numFmtId="166" fontId="10" fillId="2" borderId="10" xfId="0" applyNumberFormat="1" applyFont="1" applyFill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vertical="center" textRotation="90" wrapText="1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right" vertical="center" wrapText="1"/>
    </xf>
    <xf numFmtId="44" fontId="19" fillId="0" borderId="22" xfId="0" applyNumberFormat="1" applyFont="1" applyBorder="1" applyAlignment="1">
      <alignment horizontal="right" vertical="center"/>
    </xf>
    <xf numFmtId="166" fontId="10" fillId="2" borderId="23" xfId="0" applyNumberFormat="1" applyFont="1" applyFill="1" applyBorder="1" applyAlignment="1">
      <alignment horizontal="center" vertical="center"/>
    </xf>
    <xf numFmtId="166" fontId="10" fillId="2" borderId="19" xfId="0" applyNumberFormat="1" applyFont="1" applyFill="1" applyBorder="1" applyAlignment="1">
      <alignment horizontal="center" vertical="center"/>
    </xf>
    <xf numFmtId="166" fontId="10" fillId="2" borderId="8" xfId="0" applyNumberFormat="1" applyFont="1" applyFill="1" applyBorder="1" applyAlignment="1">
      <alignment horizontal="center" vertical="center"/>
    </xf>
    <xf numFmtId="166" fontId="10" fillId="2" borderId="13" xfId="0" applyNumberFormat="1" applyFont="1" applyFill="1" applyBorder="1" applyAlignment="1">
      <alignment horizontal="center" vertical="center"/>
    </xf>
    <xf numFmtId="166" fontId="10" fillId="2" borderId="32" xfId="0" applyNumberFormat="1" applyFont="1" applyFill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2" fontId="10" fillId="0" borderId="32" xfId="0" applyNumberFormat="1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7" fillId="0" borderId="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2" fontId="7" fillId="0" borderId="24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 vertical="center" textRotation="90" wrapText="1"/>
    </xf>
    <xf numFmtId="0" fontId="18" fillId="0" borderId="23" xfId="0" applyFont="1" applyBorder="1"/>
    <xf numFmtId="0" fontId="8" fillId="2" borderId="2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65" fontId="8" fillId="0" borderId="29" xfId="0" applyNumberFormat="1" applyFont="1" applyBorder="1" applyAlignment="1">
      <alignment horizontal="center" vertical="center"/>
    </xf>
    <xf numFmtId="165" fontId="8" fillId="0" borderId="23" xfId="0" applyNumberFormat="1" applyFon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wrapText="1"/>
    </xf>
    <xf numFmtId="0" fontId="21" fillId="0" borderId="3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2" fontId="10" fillId="0" borderId="33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textRotation="45" wrapText="1"/>
    </xf>
    <xf numFmtId="0" fontId="22" fillId="0" borderId="23" xfId="0" applyFont="1" applyBorder="1" applyAlignment="1">
      <alignment horizontal="center" vertical="center" textRotation="45" wrapText="1"/>
    </xf>
    <xf numFmtId="0" fontId="22" fillId="0" borderId="19" xfId="0" applyFont="1" applyBorder="1" applyAlignment="1">
      <alignment horizontal="center" vertical="center" textRotation="45" wrapText="1"/>
    </xf>
    <xf numFmtId="0" fontId="11" fillId="0" borderId="27" xfId="0" applyFont="1" applyBorder="1" applyAlignment="1">
      <alignment horizontal="center" vertical="center" textRotation="45" wrapText="1"/>
    </xf>
    <xf numFmtId="0" fontId="11" fillId="0" borderId="2" xfId="0" applyFont="1" applyBorder="1" applyAlignment="1">
      <alignment horizontal="center" vertical="center" textRotation="45" wrapText="1"/>
    </xf>
    <xf numFmtId="0" fontId="11" fillId="0" borderId="28" xfId="0" applyFont="1" applyBorder="1" applyAlignment="1">
      <alignment horizontal="center" vertical="center" textRotation="45" wrapText="1"/>
    </xf>
    <xf numFmtId="0" fontId="11" fillId="0" borderId="27" xfId="0" applyFont="1" applyBorder="1" applyAlignment="1">
      <alignment horizontal="center" vertical="center" textRotation="45"/>
    </xf>
    <xf numFmtId="0" fontId="11" fillId="0" borderId="2" xfId="0" applyFont="1" applyBorder="1" applyAlignment="1">
      <alignment horizontal="center" vertical="center" textRotation="45"/>
    </xf>
    <xf numFmtId="0" fontId="11" fillId="0" borderId="28" xfId="0" applyFont="1" applyBorder="1" applyAlignment="1">
      <alignment horizontal="center" vertical="center" textRotation="45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514350</xdr:colOff>
      <xdr:row>0</xdr:row>
      <xdr:rowOff>600075</xdr:rowOff>
    </xdr:from>
    <xdr:to>
      <xdr:col>8</xdr:col>
      <xdr:colOff>4352925</xdr:colOff>
      <xdr:row>0</xdr:row>
      <xdr:rowOff>1790700</xdr:rowOff>
    </xdr:to>
    <xdr:pic>
      <xdr:nvPicPr>
        <xdr:cNvPr id="1174" name="Picture 2" descr="royalcanin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432625" y="600075"/>
          <a:ext cx="383857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1130300</xdr:colOff>
      <xdr:row>8</xdr:row>
      <xdr:rowOff>177800</xdr:rowOff>
    </xdr:from>
    <xdr:to>
      <xdr:col>8</xdr:col>
      <xdr:colOff>1219200</xdr:colOff>
      <xdr:row>9</xdr:row>
      <xdr:rowOff>12700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85300" y="2590800"/>
          <a:ext cx="88900" cy="50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/>
        </a:p>
      </xdr:txBody>
    </xdr:sp>
    <xdr:clientData/>
  </xdr:twoCellAnchor>
  <xdr:twoCellAnchor editAs="oneCell">
    <xdr:from>
      <xdr:col>1</xdr:col>
      <xdr:colOff>542925</xdr:colOff>
      <xdr:row>0</xdr:row>
      <xdr:rowOff>0</xdr:rowOff>
    </xdr:from>
    <xdr:to>
      <xdr:col>2</xdr:col>
      <xdr:colOff>1266825</xdr:colOff>
      <xdr:row>0</xdr:row>
      <xdr:rowOff>2095500</xdr:rowOff>
    </xdr:to>
    <xdr:pic>
      <xdr:nvPicPr>
        <xdr:cNvPr id="1176" name="Image 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3925" y="0"/>
          <a:ext cx="3305175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8"/>
  <sheetViews>
    <sheetView tabSelected="1" view="pageBreakPreview" zoomScale="20" zoomScaleNormal="112" zoomScaleSheetLayoutView="20" workbookViewId="0">
      <selection activeCell="E20" sqref="E20"/>
    </sheetView>
  </sheetViews>
  <sheetFormatPr baseColWidth="10" defaultColWidth="34.44140625" defaultRowHeight="35.1" customHeight="1" x14ac:dyDescent="0.65"/>
  <cols>
    <col min="1" max="1" width="5.6640625" style="5" customWidth="1"/>
    <col min="2" max="2" width="38.6640625" style="5" customWidth="1"/>
    <col min="3" max="3" width="20.6640625" style="5" customWidth="1"/>
    <col min="4" max="4" width="100.6640625" style="5" customWidth="1"/>
    <col min="5" max="5" width="130.6640625" style="5" customWidth="1"/>
    <col min="6" max="6" width="50.6640625" style="5" customWidth="1"/>
    <col min="7" max="7" width="60.6640625" style="6" customWidth="1"/>
    <col min="8" max="9" width="70.6640625" style="5" customWidth="1"/>
    <col min="10" max="16384" width="34.44140625" style="5"/>
  </cols>
  <sheetData>
    <row r="1" spans="1:10" s="3" customFormat="1" ht="169.5" customHeight="1" thickBot="1" x14ac:dyDescent="0.3">
      <c r="A1" s="1"/>
      <c r="B1" s="78" t="s">
        <v>0</v>
      </c>
      <c r="C1" s="79"/>
      <c r="D1" s="79"/>
      <c r="E1" s="79"/>
      <c r="F1" s="79"/>
      <c r="G1" s="79"/>
      <c r="H1" s="79"/>
      <c r="I1" s="79"/>
      <c r="J1" s="2"/>
    </row>
    <row r="2" spans="1:10" ht="35.1" customHeight="1" x14ac:dyDescent="0.65">
      <c r="A2" s="4"/>
      <c r="B2" s="4"/>
      <c r="C2" s="4"/>
      <c r="J2" s="4"/>
    </row>
    <row r="3" spans="1:10" s="17" customFormat="1" ht="50.1" customHeight="1" x14ac:dyDescent="0.25">
      <c r="B3" s="92" t="s">
        <v>15</v>
      </c>
      <c r="C3" s="92"/>
      <c r="D3" s="92"/>
      <c r="E3" s="92"/>
      <c r="F3" s="92"/>
      <c r="G3" s="92"/>
      <c r="H3" s="92"/>
      <c r="I3" s="92"/>
    </row>
    <row r="4" spans="1:10" ht="35.1" customHeight="1" x14ac:dyDescent="0.65">
      <c r="A4" s="4"/>
      <c r="B4" s="4"/>
      <c r="C4" s="4"/>
      <c r="J4" s="4"/>
    </row>
    <row r="5" spans="1:10" s="21" customFormat="1" ht="99.9" customHeight="1" x14ac:dyDescent="1.1000000000000001">
      <c r="A5" s="18">
        <v>4</v>
      </c>
      <c r="B5" s="19" t="s">
        <v>56</v>
      </c>
      <c r="C5" s="18"/>
      <c r="D5" s="20"/>
      <c r="E5" s="98" t="s">
        <v>57</v>
      </c>
      <c r="F5" s="99"/>
      <c r="G5" s="99"/>
      <c r="H5" s="99"/>
      <c r="I5" s="99"/>
      <c r="J5" s="18"/>
    </row>
    <row r="6" spans="1:10" ht="14.25" customHeight="1" x14ac:dyDescent="0.65">
      <c r="A6" s="4"/>
      <c r="B6" s="4"/>
      <c r="C6" s="4"/>
      <c r="J6" s="4"/>
    </row>
    <row r="7" spans="1:10" ht="57" customHeight="1" x14ac:dyDescent="1.45">
      <c r="A7" s="7"/>
      <c r="B7" s="100" t="s">
        <v>14</v>
      </c>
      <c r="C7" s="100"/>
      <c r="D7" s="100"/>
      <c r="E7" s="100"/>
      <c r="F7" s="100"/>
      <c r="G7" s="100"/>
      <c r="H7" s="100"/>
      <c r="I7" s="100"/>
      <c r="J7" s="7"/>
    </row>
    <row r="8" spans="1:10" ht="35.1" customHeight="1" thickBot="1" x14ac:dyDescent="1.1499999999999999">
      <c r="A8" s="7"/>
      <c r="B8" s="8"/>
      <c r="C8" s="7"/>
      <c r="D8" s="7"/>
      <c r="E8" s="7"/>
      <c r="F8" s="7"/>
      <c r="G8" s="9"/>
      <c r="J8" s="7"/>
    </row>
    <row r="9" spans="1:10" ht="35.1" customHeight="1" x14ac:dyDescent="0.65">
      <c r="A9" s="4"/>
      <c r="B9" s="96"/>
      <c r="C9" s="96"/>
      <c r="D9" s="96"/>
      <c r="E9" s="97"/>
      <c r="F9" s="86" t="s">
        <v>1</v>
      </c>
      <c r="G9" s="89" t="s">
        <v>35</v>
      </c>
      <c r="H9" s="86" t="s">
        <v>36</v>
      </c>
      <c r="I9" s="83" t="s">
        <v>11</v>
      </c>
      <c r="J9" s="4"/>
    </row>
    <row r="10" spans="1:10" ht="34.5" customHeight="1" x14ac:dyDescent="0.65">
      <c r="A10" s="4"/>
      <c r="B10" s="4"/>
      <c r="C10" s="4"/>
      <c r="D10" s="4"/>
      <c r="E10" s="4"/>
      <c r="F10" s="87"/>
      <c r="G10" s="90"/>
      <c r="H10" s="87"/>
      <c r="I10" s="84"/>
      <c r="J10" s="4"/>
    </row>
    <row r="11" spans="1:10" ht="17.25" customHeight="1" thickBot="1" x14ac:dyDescent="0.7">
      <c r="A11" s="4"/>
      <c r="B11" s="4"/>
      <c r="C11" s="4"/>
      <c r="D11" s="4"/>
      <c r="E11" s="4"/>
      <c r="F11" s="88"/>
      <c r="G11" s="91"/>
      <c r="H11" s="88"/>
      <c r="I11" s="85"/>
      <c r="J11" s="4"/>
    </row>
    <row r="12" spans="1:10" s="16" customFormat="1" ht="63.9" customHeight="1" x14ac:dyDescent="1.05">
      <c r="A12" s="15"/>
      <c r="B12" s="80" t="s">
        <v>12</v>
      </c>
      <c r="C12" s="15"/>
      <c r="D12" s="93" t="s">
        <v>10</v>
      </c>
      <c r="E12" s="47" t="s">
        <v>9</v>
      </c>
      <c r="F12" s="48">
        <v>20</v>
      </c>
      <c r="G12" s="49">
        <v>47.5</v>
      </c>
      <c r="H12" s="28"/>
      <c r="I12" s="39">
        <f>G12*H12</f>
        <v>0</v>
      </c>
      <c r="J12" s="15"/>
    </row>
    <row r="13" spans="1:10" s="16" customFormat="1" ht="63.9" customHeight="1" thickBot="1" x14ac:dyDescent="1.1000000000000001">
      <c r="A13" s="15"/>
      <c r="B13" s="81"/>
      <c r="C13" s="15"/>
      <c r="D13" s="101"/>
      <c r="E13" s="50" t="s">
        <v>55</v>
      </c>
      <c r="F13" s="51"/>
      <c r="G13" s="52">
        <v>37.5</v>
      </c>
      <c r="H13" s="44"/>
      <c r="I13" s="40">
        <f t="shared" ref="I13:I74" si="0">G13*H13</f>
        <v>0</v>
      </c>
      <c r="J13" s="15"/>
    </row>
    <row r="14" spans="1:10" s="16" customFormat="1" ht="63.9" customHeight="1" x14ac:dyDescent="1.05">
      <c r="A14" s="15"/>
      <c r="B14" s="82"/>
      <c r="C14" s="15"/>
      <c r="D14" s="93" t="s">
        <v>34</v>
      </c>
      <c r="E14" s="48" t="s">
        <v>40</v>
      </c>
      <c r="F14" s="102">
        <v>15</v>
      </c>
      <c r="G14" s="59">
        <v>82.25</v>
      </c>
      <c r="H14" s="103"/>
      <c r="I14" s="24">
        <f t="shared" ref="I14:I15" si="1">G14*H14</f>
        <v>0</v>
      </c>
      <c r="J14" s="15"/>
    </row>
    <row r="15" spans="1:10" s="16" customFormat="1" ht="63.9" customHeight="1" thickBot="1" x14ac:dyDescent="1.1000000000000001">
      <c r="A15" s="15"/>
      <c r="B15" s="82"/>
      <c r="C15" s="15"/>
      <c r="D15" s="101"/>
      <c r="E15" s="56" t="s">
        <v>39</v>
      </c>
      <c r="F15" s="104">
        <v>15</v>
      </c>
      <c r="G15" s="57">
        <v>62</v>
      </c>
      <c r="H15" s="43"/>
      <c r="I15" s="37">
        <f t="shared" si="1"/>
        <v>0</v>
      </c>
      <c r="J15" s="15"/>
    </row>
    <row r="16" spans="1:10" s="16" customFormat="1" ht="34.5" customHeight="1" thickBot="1" x14ac:dyDescent="1.1000000000000001">
      <c r="A16" s="15"/>
      <c r="B16" s="82"/>
      <c r="C16" s="15"/>
      <c r="D16" s="25"/>
      <c r="E16" s="58"/>
      <c r="F16" s="58"/>
      <c r="G16" s="58"/>
      <c r="H16" s="15"/>
      <c r="I16" s="26"/>
      <c r="J16" s="15"/>
    </row>
    <row r="17" spans="1:10" s="16" customFormat="1" ht="63.9" customHeight="1" x14ac:dyDescent="1.05">
      <c r="A17" s="15"/>
      <c r="B17" s="82"/>
      <c r="C17" s="15"/>
      <c r="D17" s="105" t="s">
        <v>43</v>
      </c>
      <c r="E17" s="47" t="s">
        <v>53</v>
      </c>
      <c r="F17" s="48">
        <v>1.5</v>
      </c>
      <c r="G17" s="59">
        <v>16</v>
      </c>
      <c r="H17" s="41"/>
      <c r="I17" s="24">
        <f t="shared" si="0"/>
        <v>0</v>
      </c>
      <c r="J17" s="15"/>
    </row>
    <row r="18" spans="1:10" s="16" customFormat="1" ht="63.9" customHeight="1" x14ac:dyDescent="1.05">
      <c r="A18" s="15"/>
      <c r="B18" s="82"/>
      <c r="C18" s="15"/>
      <c r="D18" s="106"/>
      <c r="E18" s="60" t="s">
        <v>4</v>
      </c>
      <c r="F18" s="61">
        <v>3</v>
      </c>
      <c r="G18" s="55">
        <v>25</v>
      </c>
      <c r="H18" s="42"/>
      <c r="I18" s="27">
        <f t="shared" si="0"/>
        <v>0</v>
      </c>
      <c r="J18" s="15"/>
    </row>
    <row r="19" spans="1:10" s="16" customFormat="1" ht="63.9" customHeight="1" x14ac:dyDescent="1.05">
      <c r="A19" s="15"/>
      <c r="B19" s="82"/>
      <c r="C19" s="15"/>
      <c r="D19" s="106"/>
      <c r="E19" s="60" t="s">
        <v>18</v>
      </c>
      <c r="F19" s="61">
        <v>3</v>
      </c>
      <c r="G19" s="55">
        <v>25</v>
      </c>
      <c r="H19" s="42"/>
      <c r="I19" s="27">
        <f t="shared" si="0"/>
        <v>0</v>
      </c>
      <c r="J19" s="15"/>
    </row>
    <row r="20" spans="1:10" s="16" customFormat="1" ht="63.9" customHeight="1" x14ac:dyDescent="1.05">
      <c r="A20" s="15"/>
      <c r="B20" s="82"/>
      <c r="C20" s="15"/>
      <c r="D20" s="106"/>
      <c r="E20" s="60" t="s">
        <v>29</v>
      </c>
      <c r="F20" s="61">
        <v>10</v>
      </c>
      <c r="G20" s="55">
        <v>66</v>
      </c>
      <c r="H20" s="42"/>
      <c r="I20" s="27">
        <f t="shared" si="0"/>
        <v>0</v>
      </c>
      <c r="J20" s="15"/>
    </row>
    <row r="21" spans="1:10" s="16" customFormat="1" ht="63.9" customHeight="1" x14ac:dyDescent="1.05">
      <c r="A21" s="15"/>
      <c r="B21" s="82"/>
      <c r="C21" s="15"/>
      <c r="D21" s="106"/>
      <c r="E21" s="60" t="s">
        <v>30</v>
      </c>
      <c r="F21" s="61">
        <v>12</v>
      </c>
      <c r="G21" s="55">
        <v>76</v>
      </c>
      <c r="H21" s="42"/>
      <c r="I21" s="27">
        <f t="shared" si="0"/>
        <v>0</v>
      </c>
      <c r="J21" s="15"/>
    </row>
    <row r="22" spans="1:10" s="16" customFormat="1" ht="63.9" customHeight="1" x14ac:dyDescent="1.05">
      <c r="A22" s="15"/>
      <c r="B22" s="82"/>
      <c r="C22" s="15"/>
      <c r="D22" s="106"/>
      <c r="E22" s="60" t="s">
        <v>33</v>
      </c>
      <c r="F22" s="61">
        <v>3</v>
      </c>
      <c r="G22" s="55">
        <v>24</v>
      </c>
      <c r="H22" s="42"/>
      <c r="I22" s="27">
        <f t="shared" si="0"/>
        <v>0</v>
      </c>
      <c r="J22" s="15"/>
    </row>
    <row r="23" spans="1:10" s="16" customFormat="1" ht="63.9" customHeight="1" x14ac:dyDescent="1.05">
      <c r="A23" s="15"/>
      <c r="B23" s="82"/>
      <c r="C23" s="15"/>
      <c r="D23" s="106"/>
      <c r="E23" s="62" t="s">
        <v>27</v>
      </c>
      <c r="F23" s="54">
        <v>12</v>
      </c>
      <c r="G23" s="55">
        <v>76</v>
      </c>
      <c r="H23" s="42"/>
      <c r="I23" s="27">
        <f t="shared" si="0"/>
        <v>0</v>
      </c>
      <c r="J23" s="15"/>
    </row>
    <row r="24" spans="1:10" s="16" customFormat="1" ht="63.9" customHeight="1" x14ac:dyDescent="1.05">
      <c r="A24" s="15"/>
      <c r="B24" s="82"/>
      <c r="C24" s="15"/>
      <c r="D24" s="106"/>
      <c r="E24" s="62" t="s">
        <v>25</v>
      </c>
      <c r="F24" s="54">
        <v>12</v>
      </c>
      <c r="G24" s="55">
        <v>76</v>
      </c>
      <c r="H24" s="42"/>
      <c r="I24" s="27">
        <f t="shared" si="0"/>
        <v>0</v>
      </c>
      <c r="J24" s="15"/>
    </row>
    <row r="25" spans="1:10" s="16" customFormat="1" ht="63.9" customHeight="1" x14ac:dyDescent="1.05">
      <c r="A25" s="15"/>
      <c r="B25" s="82"/>
      <c r="C25" s="15"/>
      <c r="D25" s="106"/>
      <c r="E25" s="62" t="s">
        <v>52</v>
      </c>
      <c r="F25" s="54">
        <v>12</v>
      </c>
      <c r="G25" s="55">
        <v>76</v>
      </c>
      <c r="H25" s="42"/>
      <c r="I25" s="27">
        <f t="shared" si="0"/>
        <v>0</v>
      </c>
      <c r="J25" s="15"/>
    </row>
    <row r="26" spans="1:10" s="16" customFormat="1" ht="63.9" customHeight="1" thickBot="1" x14ac:dyDescent="1.1000000000000001">
      <c r="A26" s="15"/>
      <c r="B26" s="82"/>
      <c r="C26" s="15"/>
      <c r="D26" s="107"/>
      <c r="E26" s="63" t="s">
        <v>32</v>
      </c>
      <c r="F26" s="56">
        <v>12</v>
      </c>
      <c r="G26" s="57">
        <v>76</v>
      </c>
      <c r="H26" s="43"/>
      <c r="I26" s="38">
        <f t="shared" si="0"/>
        <v>0</v>
      </c>
      <c r="J26" s="15"/>
    </row>
    <row r="27" spans="1:10" s="16" customFormat="1" ht="63.9" customHeight="1" x14ac:dyDescent="1.05">
      <c r="A27" s="15"/>
      <c r="B27" s="82"/>
      <c r="C27" s="15"/>
      <c r="D27" s="105" t="s">
        <v>37</v>
      </c>
      <c r="E27" s="60" t="s">
        <v>53</v>
      </c>
      <c r="F27" s="61">
        <v>3</v>
      </c>
      <c r="G27" s="53">
        <v>23.5</v>
      </c>
      <c r="H27" s="45"/>
      <c r="I27" s="27">
        <f t="shared" si="0"/>
        <v>0</v>
      </c>
      <c r="J27" s="15"/>
    </row>
    <row r="28" spans="1:10" s="16" customFormat="1" ht="63.9" customHeight="1" x14ac:dyDescent="1.05">
      <c r="A28" s="15"/>
      <c r="B28" s="82"/>
      <c r="C28" s="15"/>
      <c r="D28" s="106"/>
      <c r="E28" s="60" t="s">
        <v>54</v>
      </c>
      <c r="F28" s="54">
        <v>7.5</v>
      </c>
      <c r="G28" s="55">
        <v>54</v>
      </c>
      <c r="H28" s="42"/>
      <c r="I28" s="27">
        <f t="shared" si="0"/>
        <v>0</v>
      </c>
      <c r="J28" s="15"/>
    </row>
    <row r="29" spans="1:10" s="16" customFormat="1" ht="63.9" customHeight="1" x14ac:dyDescent="1.05">
      <c r="A29" s="15"/>
      <c r="B29" s="82"/>
      <c r="C29" s="15"/>
      <c r="D29" s="106"/>
      <c r="E29" s="60" t="s">
        <v>26</v>
      </c>
      <c r="F29" s="54">
        <v>9</v>
      </c>
      <c r="G29" s="55">
        <v>54.5</v>
      </c>
      <c r="H29" s="42"/>
      <c r="I29" s="27">
        <f t="shared" si="0"/>
        <v>0</v>
      </c>
      <c r="J29" s="15"/>
    </row>
    <row r="30" spans="1:10" s="16" customFormat="1" ht="63.9" customHeight="1" x14ac:dyDescent="1.05">
      <c r="A30" s="15"/>
      <c r="B30" s="82"/>
      <c r="C30" s="15"/>
      <c r="D30" s="106"/>
      <c r="E30" s="60" t="s">
        <v>31</v>
      </c>
      <c r="F30" s="54">
        <v>12</v>
      </c>
      <c r="G30" s="55">
        <v>69</v>
      </c>
      <c r="H30" s="42"/>
      <c r="I30" s="27">
        <f t="shared" si="0"/>
        <v>0</v>
      </c>
      <c r="J30" s="15"/>
    </row>
    <row r="31" spans="1:10" s="16" customFormat="1" ht="63.9" customHeight="1" x14ac:dyDescent="1.05">
      <c r="A31" s="15"/>
      <c r="B31" s="82"/>
      <c r="C31" s="15"/>
      <c r="D31" s="106"/>
      <c r="E31" s="62" t="s">
        <v>27</v>
      </c>
      <c r="F31" s="54">
        <v>12</v>
      </c>
      <c r="G31" s="55">
        <v>69</v>
      </c>
      <c r="H31" s="42"/>
      <c r="I31" s="27">
        <f t="shared" si="0"/>
        <v>0</v>
      </c>
      <c r="J31" s="15"/>
    </row>
    <row r="32" spans="1:10" s="16" customFormat="1" ht="63.9" customHeight="1" x14ac:dyDescent="1.05">
      <c r="A32" s="15"/>
      <c r="B32" s="82"/>
      <c r="C32" s="15"/>
      <c r="D32" s="106"/>
      <c r="E32" s="62" t="s">
        <v>25</v>
      </c>
      <c r="F32" s="54">
        <v>11</v>
      </c>
      <c r="G32" s="55">
        <v>63</v>
      </c>
      <c r="H32" s="42"/>
      <c r="I32" s="27"/>
      <c r="J32" s="15"/>
    </row>
    <row r="33" spans="1:10" s="16" customFormat="1" ht="63.9" customHeight="1" x14ac:dyDescent="1.05">
      <c r="A33" s="15"/>
      <c r="B33" s="82"/>
      <c r="C33" s="15"/>
      <c r="D33" s="106"/>
      <c r="E33" s="62" t="s">
        <v>28</v>
      </c>
      <c r="F33" s="54">
        <v>12</v>
      </c>
      <c r="G33" s="55">
        <v>69</v>
      </c>
      <c r="H33" s="42"/>
      <c r="I33" s="27">
        <f t="shared" si="0"/>
        <v>0</v>
      </c>
      <c r="J33" s="15"/>
    </row>
    <row r="34" spans="1:10" s="16" customFormat="1" ht="63.9" customHeight="1" x14ac:dyDescent="1.05">
      <c r="A34" s="15"/>
      <c r="B34" s="82"/>
      <c r="C34" s="15"/>
      <c r="D34" s="106"/>
      <c r="E34" s="62" t="s">
        <v>52</v>
      </c>
      <c r="F34" s="54">
        <v>12</v>
      </c>
      <c r="G34" s="55">
        <v>69</v>
      </c>
      <c r="H34" s="42"/>
      <c r="I34" s="27">
        <f t="shared" si="0"/>
        <v>0</v>
      </c>
      <c r="J34" s="15"/>
    </row>
    <row r="35" spans="1:10" s="16" customFormat="1" ht="63.9" customHeight="1" x14ac:dyDescent="1.05">
      <c r="A35" s="15"/>
      <c r="B35" s="82"/>
      <c r="C35" s="15"/>
      <c r="D35" s="106"/>
      <c r="E35" s="62" t="s">
        <v>32</v>
      </c>
      <c r="F35" s="54">
        <v>12</v>
      </c>
      <c r="G35" s="55">
        <v>69</v>
      </c>
      <c r="H35" s="42"/>
      <c r="I35" s="27">
        <f t="shared" si="0"/>
        <v>0</v>
      </c>
      <c r="J35" s="15"/>
    </row>
    <row r="36" spans="1:10" s="16" customFormat="1" ht="63.9" customHeight="1" thickBot="1" x14ac:dyDescent="1.1000000000000001">
      <c r="A36" s="15"/>
      <c r="B36" s="82"/>
      <c r="C36" s="15"/>
      <c r="D36" s="107"/>
      <c r="E36" s="63" t="s">
        <v>33</v>
      </c>
      <c r="F36" s="56">
        <v>12</v>
      </c>
      <c r="G36" s="57">
        <v>69</v>
      </c>
      <c r="H36" s="43"/>
      <c r="I36" s="37">
        <f t="shared" si="0"/>
        <v>0</v>
      </c>
      <c r="J36" s="15"/>
    </row>
    <row r="37" spans="1:10" s="16" customFormat="1" ht="39" customHeight="1" thickBot="1" x14ac:dyDescent="1.1000000000000001">
      <c r="A37" s="15"/>
      <c r="B37" s="82"/>
      <c r="C37" s="15"/>
      <c r="D37" s="15"/>
      <c r="E37" s="58"/>
      <c r="F37" s="58"/>
      <c r="G37" s="58"/>
      <c r="H37" s="15"/>
      <c r="I37" s="36">
        <f t="shared" si="0"/>
        <v>0</v>
      </c>
      <c r="J37" s="15"/>
    </row>
    <row r="38" spans="1:10" s="16" customFormat="1" ht="65.099999999999994" customHeight="1" x14ac:dyDescent="1.05">
      <c r="A38" s="15"/>
      <c r="B38" s="82"/>
      <c r="C38" s="15"/>
      <c r="D38" s="108" t="s">
        <v>44</v>
      </c>
      <c r="E38" s="64" t="s">
        <v>8</v>
      </c>
      <c r="F38" s="64">
        <v>8</v>
      </c>
      <c r="G38" s="59">
        <v>54.5</v>
      </c>
      <c r="H38" s="28"/>
      <c r="I38" s="24">
        <f t="shared" si="0"/>
        <v>0</v>
      </c>
      <c r="J38" s="15"/>
    </row>
    <row r="39" spans="1:10" s="16" customFormat="1" ht="65.099999999999994" customHeight="1" x14ac:dyDescent="1.05">
      <c r="A39" s="15"/>
      <c r="B39" s="82"/>
      <c r="C39" s="15"/>
      <c r="D39" s="109"/>
      <c r="E39" s="65" t="s">
        <v>2</v>
      </c>
      <c r="F39" s="65">
        <v>8</v>
      </c>
      <c r="G39" s="55">
        <v>48</v>
      </c>
      <c r="H39" s="29"/>
      <c r="I39" s="27">
        <f t="shared" si="0"/>
        <v>0</v>
      </c>
      <c r="J39" s="15"/>
    </row>
    <row r="40" spans="1:10" s="16" customFormat="1" ht="65.099999999999994" customHeight="1" x14ac:dyDescent="1.05">
      <c r="A40" s="15"/>
      <c r="B40" s="82"/>
      <c r="C40" s="15"/>
      <c r="D40" s="109"/>
      <c r="E40" s="65" t="s">
        <v>17</v>
      </c>
      <c r="F40" s="65">
        <v>8</v>
      </c>
      <c r="G40" s="55">
        <v>53.5</v>
      </c>
      <c r="H40" s="29"/>
      <c r="I40" s="27">
        <f t="shared" si="0"/>
        <v>0</v>
      </c>
      <c r="J40" s="15"/>
    </row>
    <row r="41" spans="1:10" s="16" customFormat="1" ht="65.099999999999994" customHeight="1" x14ac:dyDescent="1.05">
      <c r="A41" s="15"/>
      <c r="B41" s="82"/>
      <c r="C41" s="15"/>
      <c r="D41" s="109"/>
      <c r="E41" s="65" t="s">
        <v>45</v>
      </c>
      <c r="F41" s="65">
        <v>3</v>
      </c>
      <c r="G41" s="55">
        <v>23</v>
      </c>
      <c r="H41" s="29"/>
      <c r="I41" s="27">
        <f t="shared" si="0"/>
        <v>0</v>
      </c>
      <c r="J41" s="15"/>
    </row>
    <row r="42" spans="1:10" s="16" customFormat="1" ht="65.099999999999994" customHeight="1" x14ac:dyDescent="1.05">
      <c r="A42" s="15"/>
      <c r="B42" s="82"/>
      <c r="C42" s="15"/>
      <c r="D42" s="109"/>
      <c r="E42" s="65" t="s">
        <v>46</v>
      </c>
      <c r="F42" s="65">
        <v>8</v>
      </c>
      <c r="G42" s="55">
        <v>53.5</v>
      </c>
      <c r="H42" s="29"/>
      <c r="I42" s="27"/>
      <c r="J42" s="15"/>
    </row>
    <row r="43" spans="1:10" s="16" customFormat="1" ht="65.099999999999994" customHeight="1" x14ac:dyDescent="1.05">
      <c r="A43" s="15"/>
      <c r="B43" s="82"/>
      <c r="C43" s="15"/>
      <c r="D43" s="109"/>
      <c r="E43" s="65" t="s">
        <v>47</v>
      </c>
      <c r="F43" s="65">
        <v>8</v>
      </c>
      <c r="G43" s="55">
        <v>53.5</v>
      </c>
      <c r="H43" s="29"/>
      <c r="I43" s="27"/>
      <c r="J43" s="15"/>
    </row>
    <row r="44" spans="1:10" s="16" customFormat="1" ht="65.099999999999994" customHeight="1" x14ac:dyDescent="1.05">
      <c r="A44" s="15"/>
      <c r="B44" s="82"/>
      <c r="C44" s="15"/>
      <c r="D44" s="109"/>
      <c r="E44" s="65" t="s">
        <v>38</v>
      </c>
      <c r="F44" s="65">
        <v>8</v>
      </c>
      <c r="G44" s="55">
        <v>53.5</v>
      </c>
      <c r="H44" s="29"/>
      <c r="I44" s="27">
        <f t="shared" si="0"/>
        <v>0</v>
      </c>
      <c r="J44" s="15"/>
    </row>
    <row r="45" spans="1:10" s="16" customFormat="1" ht="65.099999999999994" customHeight="1" x14ac:dyDescent="1.05">
      <c r="A45" s="15"/>
      <c r="B45" s="82"/>
      <c r="C45" s="15"/>
      <c r="D45" s="109"/>
      <c r="E45" s="65" t="s">
        <v>3</v>
      </c>
      <c r="F45" s="65">
        <v>8</v>
      </c>
      <c r="G45" s="55">
        <v>53.5</v>
      </c>
      <c r="H45" s="29"/>
      <c r="I45" s="27">
        <f t="shared" si="0"/>
        <v>0</v>
      </c>
      <c r="J45" s="15"/>
    </row>
    <row r="46" spans="1:10" s="16" customFormat="1" ht="65.099999999999994" customHeight="1" x14ac:dyDescent="1.05">
      <c r="A46" s="15"/>
      <c r="B46" s="82"/>
      <c r="C46" s="15"/>
      <c r="D46" s="109"/>
      <c r="E46" s="66" t="s">
        <v>49</v>
      </c>
      <c r="F46" s="66">
        <v>8</v>
      </c>
      <c r="G46" s="67">
        <v>53.5</v>
      </c>
      <c r="H46" s="46"/>
      <c r="I46" s="27">
        <f t="shared" si="0"/>
        <v>0</v>
      </c>
      <c r="J46" s="15"/>
    </row>
    <row r="47" spans="1:10" s="16" customFormat="1" ht="65.099999999999994" customHeight="1" x14ac:dyDescent="1.05">
      <c r="A47" s="15"/>
      <c r="B47" s="82"/>
      <c r="C47" s="15"/>
      <c r="D47" s="109"/>
      <c r="E47" s="66" t="s">
        <v>48</v>
      </c>
      <c r="F47" s="66">
        <v>8</v>
      </c>
      <c r="G47" s="67">
        <v>53.5</v>
      </c>
      <c r="H47" s="46"/>
      <c r="I47" s="27"/>
      <c r="J47" s="15"/>
    </row>
    <row r="48" spans="1:10" s="16" customFormat="1" ht="65.099999999999994" customHeight="1" x14ac:dyDescent="1.05">
      <c r="A48" s="15"/>
      <c r="B48" s="82"/>
      <c r="C48" s="15"/>
      <c r="D48" s="109"/>
      <c r="E48" s="66" t="s">
        <v>50</v>
      </c>
      <c r="F48" s="66">
        <v>8</v>
      </c>
      <c r="G48" s="67">
        <v>53.5</v>
      </c>
      <c r="H48" s="46"/>
      <c r="I48" s="27"/>
      <c r="J48" s="15"/>
    </row>
    <row r="49" spans="1:10" s="16" customFormat="1" ht="65.099999999999994" customHeight="1" x14ac:dyDescent="1.05">
      <c r="A49" s="15"/>
      <c r="B49" s="82"/>
      <c r="C49" s="15"/>
      <c r="D49" s="109"/>
      <c r="E49" s="66" t="s">
        <v>19</v>
      </c>
      <c r="F49" s="66">
        <v>8</v>
      </c>
      <c r="G49" s="67">
        <v>50.5</v>
      </c>
      <c r="H49" s="46"/>
      <c r="I49" s="27">
        <f t="shared" si="0"/>
        <v>0</v>
      </c>
      <c r="J49" s="15"/>
    </row>
    <row r="50" spans="1:10" s="16" customFormat="1" ht="65.099999999999994" customHeight="1" thickBot="1" x14ac:dyDescent="1.1000000000000001">
      <c r="A50" s="15"/>
      <c r="B50" s="82"/>
      <c r="C50" s="15"/>
      <c r="D50" s="109"/>
      <c r="E50" s="71" t="s">
        <v>20</v>
      </c>
      <c r="F50" s="71">
        <v>3.5</v>
      </c>
      <c r="G50" s="57">
        <v>24</v>
      </c>
      <c r="H50" s="23"/>
      <c r="I50" s="37">
        <f t="shared" si="0"/>
        <v>0</v>
      </c>
      <c r="J50" s="15"/>
    </row>
    <row r="51" spans="1:10" s="16" customFormat="1" ht="65.099999999999994" customHeight="1" x14ac:dyDescent="1.05">
      <c r="A51" s="15"/>
      <c r="B51" s="82"/>
      <c r="C51" s="15"/>
      <c r="D51" s="108" t="s">
        <v>5</v>
      </c>
      <c r="E51" s="64" t="s">
        <v>8</v>
      </c>
      <c r="F51" s="64">
        <v>15</v>
      </c>
      <c r="G51" s="59">
        <v>85.3</v>
      </c>
      <c r="H51" s="28"/>
      <c r="I51" s="24">
        <f t="shared" si="0"/>
        <v>0</v>
      </c>
      <c r="J51" s="15"/>
    </row>
    <row r="52" spans="1:10" s="16" customFormat="1" ht="65.099999999999994" customHeight="1" x14ac:dyDescent="1.05">
      <c r="A52" s="15"/>
      <c r="B52" s="82"/>
      <c r="C52" s="15"/>
      <c r="D52" s="109"/>
      <c r="E52" s="65" t="s">
        <v>2</v>
      </c>
      <c r="F52" s="65">
        <v>15</v>
      </c>
      <c r="G52" s="55">
        <v>75.5</v>
      </c>
      <c r="H52" s="29"/>
      <c r="I52" s="27">
        <f t="shared" si="0"/>
        <v>0</v>
      </c>
      <c r="J52" s="15"/>
    </row>
    <row r="53" spans="1:10" s="16" customFormat="1" ht="65.099999999999994" customHeight="1" x14ac:dyDescent="1.05">
      <c r="A53" s="15"/>
      <c r="B53" s="82"/>
      <c r="C53" s="15"/>
      <c r="D53" s="109"/>
      <c r="E53" s="65" t="s">
        <v>17</v>
      </c>
      <c r="F53" s="65">
        <v>12</v>
      </c>
      <c r="G53" s="55">
        <v>70</v>
      </c>
      <c r="H53" s="29"/>
      <c r="I53" s="27">
        <f t="shared" si="0"/>
        <v>0</v>
      </c>
      <c r="J53" s="15"/>
    </row>
    <row r="54" spans="1:10" s="16" customFormat="1" ht="65.099999999999994" customHeight="1" x14ac:dyDescent="1.05">
      <c r="A54" s="15"/>
      <c r="B54" s="82"/>
      <c r="C54" s="15"/>
      <c r="D54" s="109"/>
      <c r="E54" s="65" t="s">
        <v>38</v>
      </c>
      <c r="F54" s="65">
        <v>12</v>
      </c>
      <c r="G54" s="55">
        <v>70</v>
      </c>
      <c r="H54" s="29"/>
      <c r="I54" s="27"/>
      <c r="J54" s="15"/>
    </row>
    <row r="55" spans="1:10" s="16" customFormat="1" ht="65.099999999999994" customHeight="1" x14ac:dyDescent="1.05">
      <c r="A55" s="15"/>
      <c r="B55" s="82"/>
      <c r="C55" s="15"/>
      <c r="D55" s="109"/>
      <c r="E55" s="65" t="s">
        <v>3</v>
      </c>
      <c r="F55" s="65">
        <v>12</v>
      </c>
      <c r="G55" s="55">
        <v>70</v>
      </c>
      <c r="H55" s="29"/>
      <c r="I55" s="27"/>
      <c r="J55" s="15"/>
    </row>
    <row r="56" spans="1:10" s="16" customFormat="1" ht="65.099999999999994" customHeight="1" x14ac:dyDescent="1.05">
      <c r="A56" s="15"/>
      <c r="B56" s="82"/>
      <c r="C56" s="15"/>
      <c r="D56" s="109"/>
      <c r="E56" s="66" t="s">
        <v>49</v>
      </c>
      <c r="F56" s="65">
        <v>12</v>
      </c>
      <c r="G56" s="55">
        <v>70</v>
      </c>
      <c r="H56" s="29"/>
      <c r="I56" s="27"/>
      <c r="J56" s="15"/>
    </row>
    <row r="57" spans="1:10" s="16" customFormat="1" ht="65.099999999999994" customHeight="1" x14ac:dyDescent="1.05">
      <c r="A57" s="15"/>
      <c r="B57" s="82"/>
      <c r="C57" s="15"/>
      <c r="D57" s="109"/>
      <c r="E57" s="66" t="s">
        <v>48</v>
      </c>
      <c r="F57" s="65">
        <v>10</v>
      </c>
      <c r="G57" s="55">
        <v>61.5</v>
      </c>
      <c r="H57" s="29"/>
      <c r="I57" s="27"/>
      <c r="J57" s="15"/>
    </row>
    <row r="58" spans="1:10" s="16" customFormat="1" ht="65.099999999999994" customHeight="1" x14ac:dyDescent="1.05">
      <c r="A58" s="15"/>
      <c r="B58" s="82"/>
      <c r="C58" s="15"/>
      <c r="D58" s="109"/>
      <c r="E58" s="66" t="s">
        <v>50</v>
      </c>
      <c r="F58" s="65">
        <v>10</v>
      </c>
      <c r="G58" s="55">
        <v>61.5</v>
      </c>
      <c r="H58" s="29"/>
      <c r="I58" s="27"/>
      <c r="J58" s="15"/>
    </row>
    <row r="59" spans="1:10" s="16" customFormat="1" ht="65.099999999999994" customHeight="1" x14ac:dyDescent="1.05">
      <c r="A59" s="15"/>
      <c r="B59" s="82"/>
      <c r="C59" s="15"/>
      <c r="D59" s="109"/>
      <c r="E59" s="68" t="s">
        <v>23</v>
      </c>
      <c r="F59" s="66">
        <v>15</v>
      </c>
      <c r="G59" s="67">
        <v>79</v>
      </c>
      <c r="H59" s="46"/>
      <c r="I59" s="27">
        <f t="shared" si="0"/>
        <v>0</v>
      </c>
      <c r="J59" s="15"/>
    </row>
    <row r="60" spans="1:10" s="16" customFormat="1" ht="65.099999999999994" customHeight="1" thickBot="1" x14ac:dyDescent="1.1000000000000001">
      <c r="A60" s="15"/>
      <c r="B60" s="82"/>
      <c r="C60" s="15"/>
      <c r="D60" s="110"/>
      <c r="E60" s="77" t="s">
        <v>24</v>
      </c>
      <c r="F60" s="71">
        <v>15</v>
      </c>
      <c r="G60" s="57">
        <v>82.5</v>
      </c>
      <c r="H60" s="23"/>
      <c r="I60" s="37">
        <f t="shared" si="0"/>
        <v>0</v>
      </c>
      <c r="J60" s="15"/>
    </row>
    <row r="61" spans="1:10" s="16" customFormat="1" ht="65.099999999999994" customHeight="1" x14ac:dyDescent="1.05">
      <c r="A61" s="15"/>
      <c r="B61" s="82"/>
      <c r="C61" s="15"/>
      <c r="D61" s="108" t="s">
        <v>6</v>
      </c>
      <c r="E61" s="64" t="s">
        <v>8</v>
      </c>
      <c r="F61" s="64">
        <v>15</v>
      </c>
      <c r="G61" s="59">
        <v>85.3</v>
      </c>
      <c r="H61" s="28"/>
      <c r="I61" s="24">
        <f t="shared" si="0"/>
        <v>0</v>
      </c>
      <c r="J61" s="15"/>
    </row>
    <row r="62" spans="1:10" s="16" customFormat="1" ht="65.099999999999994" customHeight="1" x14ac:dyDescent="1.05">
      <c r="A62" s="15"/>
      <c r="B62" s="82"/>
      <c r="C62" s="15"/>
      <c r="D62" s="109"/>
      <c r="E62" s="65" t="s">
        <v>2</v>
      </c>
      <c r="F62" s="65">
        <v>15</v>
      </c>
      <c r="G62" s="55">
        <v>75.5</v>
      </c>
      <c r="H62" s="29"/>
      <c r="I62" s="27">
        <f t="shared" si="0"/>
        <v>0</v>
      </c>
      <c r="J62" s="15"/>
    </row>
    <row r="63" spans="1:10" s="16" customFormat="1" ht="65.099999999999994" customHeight="1" x14ac:dyDescent="1.05">
      <c r="A63" s="15"/>
      <c r="B63" s="82"/>
      <c r="C63" s="15"/>
      <c r="D63" s="109"/>
      <c r="E63" s="65" t="s">
        <v>17</v>
      </c>
      <c r="F63" s="65">
        <v>12</v>
      </c>
      <c r="G63" s="55">
        <v>70</v>
      </c>
      <c r="H63" s="29"/>
      <c r="I63" s="27">
        <f t="shared" si="0"/>
        <v>0</v>
      </c>
      <c r="J63" s="15"/>
    </row>
    <row r="64" spans="1:10" s="16" customFormat="1" ht="65.099999999999994" customHeight="1" x14ac:dyDescent="1.05">
      <c r="A64" s="15"/>
      <c r="B64" s="82"/>
      <c r="C64" s="15"/>
      <c r="D64" s="109"/>
      <c r="E64" s="65" t="s">
        <v>38</v>
      </c>
      <c r="F64" s="65">
        <v>12</v>
      </c>
      <c r="G64" s="55">
        <v>70</v>
      </c>
      <c r="H64" s="29"/>
      <c r="I64" s="27"/>
      <c r="J64" s="15"/>
    </row>
    <row r="65" spans="1:10" s="16" customFormat="1" ht="65.099999999999994" customHeight="1" x14ac:dyDescent="1.05">
      <c r="A65" s="15"/>
      <c r="B65" s="82"/>
      <c r="C65" s="15"/>
      <c r="D65" s="109"/>
      <c r="E65" s="65" t="s">
        <v>3</v>
      </c>
      <c r="F65" s="65">
        <v>12</v>
      </c>
      <c r="G65" s="55">
        <v>70</v>
      </c>
      <c r="H65" s="29"/>
      <c r="I65" s="27"/>
      <c r="J65" s="15"/>
    </row>
    <row r="66" spans="1:10" s="16" customFormat="1" ht="65.099999999999994" customHeight="1" x14ac:dyDescent="1.05">
      <c r="A66" s="15"/>
      <c r="B66" s="82"/>
      <c r="C66" s="15"/>
      <c r="D66" s="109"/>
      <c r="E66" s="66" t="s">
        <v>49</v>
      </c>
      <c r="F66" s="65">
        <v>12</v>
      </c>
      <c r="G66" s="55">
        <v>70</v>
      </c>
      <c r="H66" s="29"/>
      <c r="I66" s="27"/>
      <c r="J66" s="15"/>
    </row>
    <row r="67" spans="1:10" s="16" customFormat="1" ht="65.099999999999994" customHeight="1" x14ac:dyDescent="1.05">
      <c r="A67" s="15"/>
      <c r="B67" s="82"/>
      <c r="C67" s="15"/>
      <c r="D67" s="109"/>
      <c r="E67" s="66" t="s">
        <v>48</v>
      </c>
      <c r="F67" s="65">
        <v>9</v>
      </c>
      <c r="G67" s="55">
        <v>55</v>
      </c>
      <c r="H67" s="29"/>
      <c r="I67" s="27"/>
      <c r="J67" s="15"/>
    </row>
    <row r="68" spans="1:10" s="16" customFormat="1" ht="65.099999999999994" customHeight="1" x14ac:dyDescent="1.05">
      <c r="A68" s="15"/>
      <c r="B68" s="82"/>
      <c r="C68" s="15"/>
      <c r="D68" s="109"/>
      <c r="E68" s="66" t="s">
        <v>50</v>
      </c>
      <c r="F68" s="65">
        <v>9</v>
      </c>
      <c r="G68" s="55">
        <v>55</v>
      </c>
      <c r="H68" s="29"/>
      <c r="I68" s="27"/>
      <c r="J68" s="15"/>
    </row>
    <row r="69" spans="1:10" s="16" customFormat="1" ht="65.099999999999994" customHeight="1" x14ac:dyDescent="1.05">
      <c r="A69" s="15"/>
      <c r="B69" s="82"/>
      <c r="C69" s="15"/>
      <c r="D69" s="109"/>
      <c r="E69" s="66" t="s">
        <v>51</v>
      </c>
      <c r="F69" s="65">
        <v>10</v>
      </c>
      <c r="G69" s="55">
        <v>61.5</v>
      </c>
      <c r="H69" s="29"/>
      <c r="I69" s="27">
        <f t="shared" si="0"/>
        <v>0</v>
      </c>
      <c r="J69" s="15"/>
    </row>
    <row r="70" spans="1:10" s="16" customFormat="1" ht="65.099999999999994" customHeight="1" x14ac:dyDescent="1.05">
      <c r="A70" s="15"/>
      <c r="B70" s="82"/>
      <c r="C70" s="15"/>
      <c r="D70" s="109"/>
      <c r="E70" s="66" t="s">
        <v>21</v>
      </c>
      <c r="F70" s="69">
        <v>15</v>
      </c>
      <c r="G70" s="70">
        <v>79</v>
      </c>
      <c r="H70" s="46"/>
      <c r="I70" s="27">
        <f t="shared" si="0"/>
        <v>0</v>
      </c>
      <c r="J70" s="15"/>
    </row>
    <row r="71" spans="1:10" s="16" customFormat="1" ht="65.099999999999994" customHeight="1" thickBot="1" x14ac:dyDescent="1.1000000000000001">
      <c r="A71" s="15"/>
      <c r="B71" s="82"/>
      <c r="C71" s="15"/>
      <c r="D71" s="110"/>
      <c r="E71" s="71" t="s">
        <v>22</v>
      </c>
      <c r="F71" s="72">
        <v>15</v>
      </c>
      <c r="G71" s="73">
        <v>82.5</v>
      </c>
      <c r="H71" s="23"/>
      <c r="I71" s="37">
        <f t="shared" si="0"/>
        <v>0</v>
      </c>
      <c r="J71" s="15"/>
    </row>
    <row r="72" spans="1:10" s="16" customFormat="1" ht="65.099999999999994" customHeight="1" x14ac:dyDescent="1.05">
      <c r="A72" s="15"/>
      <c r="B72" s="82"/>
      <c r="C72" s="15"/>
      <c r="D72" s="111" t="s">
        <v>7</v>
      </c>
      <c r="E72" s="74" t="s">
        <v>41</v>
      </c>
      <c r="F72" s="75">
        <v>15</v>
      </c>
      <c r="G72" s="59">
        <v>81</v>
      </c>
      <c r="H72" s="22"/>
      <c r="I72" s="24">
        <f t="shared" si="0"/>
        <v>0</v>
      </c>
      <c r="J72" s="15"/>
    </row>
    <row r="73" spans="1:10" s="16" customFormat="1" ht="65.099999999999994" customHeight="1" x14ac:dyDescent="1.05">
      <c r="A73" s="15"/>
      <c r="B73" s="82"/>
      <c r="C73" s="15"/>
      <c r="D73" s="112"/>
      <c r="E73" s="76" t="s">
        <v>42</v>
      </c>
      <c r="F73" s="65">
        <v>15</v>
      </c>
      <c r="G73" s="55">
        <v>81</v>
      </c>
      <c r="H73" s="29"/>
      <c r="I73" s="27">
        <f t="shared" si="0"/>
        <v>0</v>
      </c>
      <c r="J73" s="15"/>
    </row>
    <row r="74" spans="1:10" s="16" customFormat="1" ht="65.099999999999994" customHeight="1" thickBot="1" x14ac:dyDescent="1.1000000000000001">
      <c r="A74" s="15"/>
      <c r="B74" s="30"/>
      <c r="C74" s="15"/>
      <c r="D74" s="113"/>
      <c r="E74" s="77" t="s">
        <v>2</v>
      </c>
      <c r="F74" s="71">
        <v>15</v>
      </c>
      <c r="G74" s="57">
        <v>71.5</v>
      </c>
      <c r="H74" s="23"/>
      <c r="I74" s="37">
        <f t="shared" si="0"/>
        <v>0</v>
      </c>
      <c r="J74" s="15"/>
    </row>
    <row r="75" spans="1:10" s="32" customFormat="1" ht="150" customHeight="1" thickBot="1" x14ac:dyDescent="2">
      <c r="A75" s="31"/>
      <c r="C75" s="31"/>
      <c r="D75" s="33" t="s">
        <v>16</v>
      </c>
      <c r="E75" s="34"/>
      <c r="F75" s="94" t="s">
        <v>13</v>
      </c>
      <c r="G75" s="94"/>
      <c r="H75" s="95"/>
      <c r="I75" s="35">
        <f>SUM(I12:I74)</f>
        <v>0</v>
      </c>
      <c r="J75" s="31"/>
    </row>
    <row r="76" spans="1:10" ht="35.1" customHeight="1" x14ac:dyDescent="0.65">
      <c r="A76" s="4"/>
      <c r="B76" s="10"/>
      <c r="C76" s="4"/>
      <c r="D76" s="11"/>
      <c r="E76" s="11"/>
      <c r="G76" s="12"/>
      <c r="H76" s="12"/>
      <c r="J76" s="4"/>
    </row>
    <row r="77" spans="1:10" ht="35.1" customHeight="1" x14ac:dyDescent="0.65">
      <c r="A77" s="4"/>
      <c r="B77" s="10"/>
      <c r="C77" s="4"/>
      <c r="D77" s="11"/>
      <c r="E77" s="11"/>
      <c r="F77" s="13"/>
      <c r="G77" s="13"/>
      <c r="J77" s="4"/>
    </row>
    <row r="78" spans="1:10" ht="35.1" customHeight="1" x14ac:dyDescent="1.1000000000000001">
      <c r="A78" s="14"/>
      <c r="C78" s="14"/>
      <c r="I78" s="14"/>
      <c r="J78" s="14"/>
    </row>
  </sheetData>
  <mergeCells count="19">
    <mergeCell ref="F75:H75"/>
    <mergeCell ref="B9:E9"/>
    <mergeCell ref="E5:I5"/>
    <mergeCell ref="B7:I7"/>
    <mergeCell ref="D12:D13"/>
    <mergeCell ref="D17:D26"/>
    <mergeCell ref="D27:D36"/>
    <mergeCell ref="B1:I1"/>
    <mergeCell ref="D51:D60"/>
    <mergeCell ref="D72:D74"/>
    <mergeCell ref="B12:B73"/>
    <mergeCell ref="I9:I11"/>
    <mergeCell ref="H9:H11"/>
    <mergeCell ref="F9:F11"/>
    <mergeCell ref="G9:G11"/>
    <mergeCell ref="D38:D50"/>
    <mergeCell ref="D61:D71"/>
    <mergeCell ref="B3:I3"/>
    <mergeCell ref="D14:D15"/>
  </mergeCells>
  <phoneticPr fontId="1" type="noConversion"/>
  <printOptions horizontalCentered="1"/>
  <pageMargins left="0.43307086614173229" right="0" top="0.15748031496062992" bottom="0.15748031496062992" header="0.31496062992125984" footer="0.51181102362204722"/>
  <pageSetup paperSize="9" scale="16" orientation="portrait" horizontalDpi="360" verticalDpi="360" r:id="rId1"/>
  <headerFooter differentOddEven="1" alignWithMargins="0">
    <oddFooter xml:space="preserve">&amp;CPage &amp;P&amp;R&amp;48
Tarif Février
      2023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Utah</dc:creator>
  <cp:lastModifiedBy>mmong</cp:lastModifiedBy>
  <cp:lastPrinted>2023-01-20T17:07:22Z</cp:lastPrinted>
  <dcterms:created xsi:type="dcterms:W3CDTF">2006-05-11T05:56:45Z</dcterms:created>
  <dcterms:modified xsi:type="dcterms:W3CDTF">2023-02-10T07:17:45Z</dcterms:modified>
</cp:coreProperties>
</file>